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nasova\Desktop\Тримесечен отчет\"/>
    </mc:Choice>
  </mc:AlternateContent>
  <bookViews>
    <workbookView xWindow="0" yWindow="0" windowWidth="28800" windowHeight="1221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C18" i="2" l="1"/>
  <c r="D18" i="2"/>
  <c r="E18" i="2"/>
  <c r="F18" i="2"/>
  <c r="G18" i="2"/>
  <c r="H18" i="2"/>
  <c r="C16" i="1" l="1"/>
  <c r="D14" i="2" l="1"/>
  <c r="D23" i="2" s="1"/>
  <c r="E14" i="2"/>
  <c r="E23" i="2" s="1"/>
  <c r="F14" i="2"/>
  <c r="F23" i="2" s="1"/>
  <c r="G14" i="2"/>
  <c r="G23" i="2" s="1"/>
  <c r="H14" i="2"/>
  <c r="H23" i="2" s="1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D21" i="1"/>
  <c r="H21" i="1"/>
  <c r="F21" i="1"/>
  <c r="G21" i="1"/>
</calcChain>
</file>

<file path=xl/sharedStrings.xml><?xml version="1.0" encoding="utf-8"?>
<sst xmlns="http://schemas.openxmlformats.org/spreadsheetml/2006/main" count="73" uniqueCount="45">
  <si>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</si>
  <si>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</si>
  <si>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</si>
  <si>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</si>
  <si>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</si>
  <si>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</si>
  <si>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</si>
  <si>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</si>
  <si>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</si>
  <si>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</si>
  <si>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</si>
  <si>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</si>
  <si>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</si>
  <si>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</si>
  <si>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</si>
  <si>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</si>
  <si>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</si>
  <si>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</si>
  <si>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</si>
  <si>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</si>
  <si>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</si>
  <si>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</si>
  <si>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</si>
  <si>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</si>
  <si>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</si>
  <si>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</si>
  <si>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</si>
  <si>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</si>
  <si>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</si>
  <si>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</si>
  <si>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</si>
  <si>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</si>
  <si>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</si>
  <si>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</si>
  <si>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</si>
  <si>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4300.01.00</t>
  </si>
  <si>
    <t>Функционална област „Електронни съобщения и пощенски услуги”</t>
  </si>
  <si>
    <t>4300.01.01</t>
  </si>
  <si>
    <t>Бюджетна програма „Регулиране на електронните съобщения и пощенските услуги”</t>
  </si>
  <si>
    <t>4300.01.01 - Бюджетна програма „Регулиране на електронните съобщения и пощенските услуги”</t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</si>
  <si>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</si>
  <si>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</si>
  <si>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20 и 23 от ЗЕС</t>
  </si>
  <si>
    <t>на Комисията за регулиране на съобщенията към 30.09.2022 г.</t>
  </si>
  <si>
    <t>към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</si>
</sst>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D28" sqref="D28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5" t="s">
        <v>14</v>
      </c>
      <c r="B3" s="35"/>
      <c r="C3" s="35"/>
      <c r="D3" s="35"/>
      <c r="E3" s="35"/>
      <c r="F3" s="35"/>
      <c r="G3" s="35"/>
      <c r="H3" s="35"/>
    </row>
    <row r="4" spans="1:8" ht="15.75" x14ac:dyDescent="0.2">
      <c r="A4" s="36" t="s">
        <v>43</v>
      </c>
      <c r="B4" s="36"/>
      <c r="C4" s="36"/>
      <c r="D4" s="36"/>
      <c r="E4" s="36"/>
      <c r="F4" s="36"/>
      <c r="G4" s="36"/>
      <c r="H4" s="36"/>
    </row>
    <row r="5" spans="1:8" x14ac:dyDescent="0.2">
      <c r="A5" s="37" t="s">
        <v>22</v>
      </c>
      <c r="B5" s="38"/>
      <c r="C5" s="38"/>
      <c r="D5" s="38"/>
      <c r="E5" s="38"/>
      <c r="F5" s="38"/>
      <c r="G5" s="38"/>
      <c r="H5" s="38"/>
    </row>
    <row r="6" spans="1:8" ht="15.75" x14ac:dyDescent="0.2">
      <c r="A6" s="11"/>
    </row>
    <row r="7" spans="1:8" ht="15.75" x14ac:dyDescent="0.2">
      <c r="A7" s="36" t="s">
        <v>24</v>
      </c>
      <c r="B7" s="36"/>
      <c r="C7" s="36"/>
      <c r="D7" s="36"/>
      <c r="E7" s="36"/>
      <c r="F7" s="36"/>
      <c r="G7" s="36"/>
      <c r="H7" s="36"/>
    </row>
    <row r="8" spans="1:8" ht="15.75" x14ac:dyDescent="0.2">
      <c r="A8" s="36" t="s">
        <v>44</v>
      </c>
      <c r="B8" s="36"/>
      <c r="C8" s="36"/>
      <c r="D8" s="36"/>
      <c r="E8" s="36"/>
      <c r="F8" s="36"/>
      <c r="G8" s="36"/>
      <c r="H8" s="36"/>
    </row>
    <row r="9" spans="1:8" x14ac:dyDescent="0.2">
      <c r="A9" s="38" t="s">
        <v>23</v>
      </c>
      <c r="B9" s="38"/>
      <c r="C9" s="38"/>
      <c r="D9" s="38"/>
      <c r="E9" s="38"/>
      <c r="F9" s="38"/>
      <c r="G9" s="38"/>
      <c r="H9" s="38"/>
    </row>
    <row r="10" spans="1:8" ht="13.5" thickBot="1" x14ac:dyDescent="0.25">
      <c r="A10" s="12" t="s">
        <v>3</v>
      </c>
      <c r="H10" s="21" t="s">
        <v>3</v>
      </c>
    </row>
    <row r="11" spans="1:8" ht="12.75" customHeight="1" x14ac:dyDescent="0.2">
      <c r="A11" s="32" t="s">
        <v>15</v>
      </c>
      <c r="B11" s="32" t="s">
        <v>25</v>
      </c>
      <c r="C11" s="32" t="s">
        <v>27</v>
      </c>
      <c r="D11" s="39" t="s">
        <v>28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33"/>
      <c r="B12" s="33"/>
      <c r="C12" s="33"/>
      <c r="D12" s="40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4"/>
      <c r="B13" s="34"/>
      <c r="C13" s="34"/>
      <c r="D13" s="41"/>
      <c r="E13" s="20" t="s">
        <v>29</v>
      </c>
      <c r="F13" s="5" t="s">
        <v>30</v>
      </c>
      <c r="G13" s="5" t="s">
        <v>31</v>
      </c>
      <c r="H13" s="5" t="s">
        <v>32</v>
      </c>
    </row>
    <row r="14" spans="1:8" ht="31.5" customHeight="1" thickBot="1" x14ac:dyDescent="0.25">
      <c r="A14" s="17" t="s">
        <v>35</v>
      </c>
      <c r="B14" s="14" t="s">
        <v>36</v>
      </c>
      <c r="C14" s="29">
        <f t="shared" ref="C14:H14" si="0">+C15+C16</f>
        <v>18577900</v>
      </c>
      <c r="D14" s="29">
        <f t="shared" si="0"/>
        <v>18577900</v>
      </c>
      <c r="E14" s="29">
        <f t="shared" si="0"/>
        <v>2037170</v>
      </c>
      <c r="F14" s="29">
        <f t="shared" si="0"/>
        <v>4506647</v>
      </c>
      <c r="G14" s="29">
        <f t="shared" si="0"/>
        <v>9347228</v>
      </c>
      <c r="H14" s="29">
        <f t="shared" si="0"/>
        <v>0</v>
      </c>
    </row>
    <row r="15" spans="1:8" ht="39" thickBot="1" x14ac:dyDescent="0.25">
      <c r="A15" s="27" t="s">
        <v>37</v>
      </c>
      <c r="B15" s="28" t="s">
        <v>38</v>
      </c>
      <c r="C15" s="30">
        <v>18577900</v>
      </c>
      <c r="D15" s="30">
        <v>18577900</v>
      </c>
      <c r="E15" s="30">
        <v>2037170</v>
      </c>
      <c r="F15" s="30">
        <v>4506647</v>
      </c>
      <c r="G15" s="30">
        <v>9347228</v>
      </c>
      <c r="H15" s="30"/>
    </row>
    <row r="16" spans="1:8" ht="13.5" hidden="1" thickBot="1" x14ac:dyDescent="0.25">
      <c r="A16" s="18" t="s">
        <v>16</v>
      </c>
      <c r="B16" s="15" t="s">
        <v>17</v>
      </c>
      <c r="C16" s="30"/>
      <c r="D16" s="30"/>
      <c r="E16" s="30"/>
      <c r="F16" s="30"/>
      <c r="G16" s="30"/>
      <c r="H16" s="30"/>
    </row>
    <row r="17" spans="1:8" ht="13.5" hidden="1" thickBot="1" x14ac:dyDescent="0.25">
      <c r="A17" s="19"/>
      <c r="B17" s="16"/>
      <c r="C17" s="30"/>
      <c r="D17" s="30"/>
      <c r="E17" s="30"/>
      <c r="F17" s="30"/>
      <c r="G17" s="30"/>
      <c r="H17" s="30"/>
    </row>
    <row r="18" spans="1:8" ht="26.25" hidden="1" thickBot="1" x14ac:dyDescent="0.25">
      <c r="A18" s="17" t="s">
        <v>16</v>
      </c>
      <c r="B18" s="14" t="s">
        <v>26</v>
      </c>
      <c r="C18" s="29">
        <f>+C19+C20</f>
        <v>0</v>
      </c>
      <c r="D18" s="29">
        <f t="shared" ref="D18:H18" si="1">+D19+D20</f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</row>
    <row r="19" spans="1:8" ht="13.5" hidden="1" thickBot="1" x14ac:dyDescent="0.25">
      <c r="A19" s="18" t="s">
        <v>16</v>
      </c>
      <c r="B19" s="15" t="s">
        <v>18</v>
      </c>
      <c r="C19" s="30"/>
      <c r="D19" s="30"/>
      <c r="E19" s="30"/>
      <c r="F19" s="30"/>
      <c r="G19" s="30"/>
      <c r="H19" s="30"/>
    </row>
    <row r="20" spans="1:8" ht="13.5" hidden="1" thickBot="1" x14ac:dyDescent="0.25">
      <c r="A20" s="18" t="s">
        <v>16</v>
      </c>
      <c r="B20" s="15" t="s">
        <v>18</v>
      </c>
      <c r="C20" s="30"/>
      <c r="D20" s="30"/>
      <c r="E20" s="30"/>
      <c r="F20" s="30"/>
      <c r="G20" s="30"/>
      <c r="H20" s="30"/>
    </row>
    <row r="21" spans="1:8" ht="13.5" hidden="1" thickBot="1" x14ac:dyDescent="0.25">
      <c r="A21" s="19"/>
      <c r="B21" s="16"/>
      <c r="C21" s="30"/>
      <c r="D21" s="30"/>
      <c r="E21" s="30"/>
      <c r="F21" s="30"/>
      <c r="G21" s="30"/>
      <c r="H21" s="30"/>
    </row>
    <row r="22" spans="1:8" ht="13.5" hidden="1" thickBot="1" x14ac:dyDescent="0.25">
      <c r="A22" s="17" t="s">
        <v>16</v>
      </c>
      <c r="B22" s="14" t="s">
        <v>19</v>
      </c>
      <c r="C22" s="30"/>
      <c r="D22" s="30"/>
      <c r="E22" s="30"/>
      <c r="F22" s="30"/>
      <c r="G22" s="30"/>
      <c r="H22" s="30"/>
    </row>
    <row r="23" spans="1:8" ht="13.5" thickBot="1" x14ac:dyDescent="0.25">
      <c r="A23" s="17"/>
      <c r="B23" s="14" t="s">
        <v>20</v>
      </c>
      <c r="C23" s="29">
        <f t="shared" ref="C23:H23" si="2">+C22+C18+C14</f>
        <v>18577900</v>
      </c>
      <c r="D23" s="29">
        <f t="shared" si="2"/>
        <v>18577900</v>
      </c>
      <c r="E23" s="29">
        <f t="shared" si="2"/>
        <v>2037170</v>
      </c>
      <c r="F23" s="29">
        <f t="shared" si="2"/>
        <v>4506647</v>
      </c>
      <c r="G23" s="29">
        <f t="shared" si="2"/>
        <v>9347228</v>
      </c>
      <c r="H23" s="29">
        <f t="shared" si="2"/>
        <v>0</v>
      </c>
    </row>
    <row r="24" spans="1:8" ht="15.75" x14ac:dyDescent="0.2">
      <c r="A24" s="1"/>
    </row>
    <row r="25" spans="1:8" ht="12.75" customHeight="1" x14ac:dyDescent="0.2">
      <c r="A25" s="31" t="s">
        <v>33</v>
      </c>
      <c r="B25" s="31"/>
      <c r="C25" s="31"/>
      <c r="D25" s="31"/>
      <c r="E25" s="31"/>
      <c r="F25" s="31"/>
      <c r="G25" s="31"/>
      <c r="H25" s="31"/>
    </row>
    <row r="26" spans="1:8" s="23" customFormat="1" ht="24.75" customHeight="1" x14ac:dyDescent="0.2">
      <c r="A26" s="24"/>
      <c r="B26" s="24"/>
      <c r="C26" s="24"/>
      <c r="D26" s="24"/>
      <c r="E26" s="24"/>
      <c r="F26" s="24"/>
      <c r="G26" s="24"/>
      <c r="H26" s="24"/>
    </row>
    <row r="27" spans="1:8" ht="24" customHeight="1" x14ac:dyDescent="0.2">
      <c r="A27" s="24"/>
      <c r="B27" s="24"/>
      <c r="C27" s="24"/>
      <c r="D27" s="24"/>
      <c r="E27" s="24"/>
      <c r="F27" s="24"/>
      <c r="G27" s="24"/>
      <c r="H27" s="24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8"/>
  <sheetViews>
    <sheetView topLeftCell="A7" zoomScale="115" zoomScaleNormal="115" workbookViewId="0">
      <selection activeCell="K18" sqref="K18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44</v>
      </c>
      <c r="C4" s="36"/>
      <c r="D4" s="36"/>
      <c r="E4" s="36"/>
      <c r="F4" s="36"/>
      <c r="G4" s="36"/>
      <c r="H4" s="36"/>
    </row>
    <row r="5" spans="2:8" ht="13.5" thickBot="1" x14ac:dyDescent="0.25">
      <c r="B5" s="47" t="s">
        <v>1</v>
      </c>
      <c r="C5" s="47"/>
      <c r="D5" s="47"/>
      <c r="E5" s="47"/>
      <c r="F5" s="47"/>
      <c r="G5" s="47"/>
      <c r="H5" s="47"/>
    </row>
    <row r="6" spans="2:8" ht="13.5" thickBot="1" x14ac:dyDescent="0.25">
      <c r="B6" s="44" t="s">
        <v>39</v>
      </c>
      <c r="C6" s="45"/>
      <c r="D6" s="45"/>
      <c r="E6" s="45"/>
      <c r="F6" s="45"/>
      <c r="G6" s="45"/>
      <c r="H6" s="46"/>
    </row>
    <row r="7" spans="2:8" ht="12.75" customHeight="1" x14ac:dyDescent="0.2">
      <c r="B7" s="2" t="s">
        <v>2</v>
      </c>
      <c r="C7" s="32" t="s">
        <v>27</v>
      </c>
      <c r="D7" s="39" t="s">
        <v>28</v>
      </c>
      <c r="E7" s="13" t="s">
        <v>4</v>
      </c>
      <c r="F7" s="13" t="s">
        <v>4</v>
      </c>
      <c r="G7" s="13" t="s">
        <v>4</v>
      </c>
      <c r="H7" s="1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4"/>
      <c r="D9" s="41"/>
      <c r="E9" s="20" t="s">
        <v>29</v>
      </c>
      <c r="F9" s="5" t="s">
        <v>30</v>
      </c>
      <c r="G9" s="5" t="s">
        <v>31</v>
      </c>
      <c r="H9" s="5" t="s">
        <v>32</v>
      </c>
    </row>
    <row r="10" spans="2:8" ht="13.5" thickBot="1" x14ac:dyDescent="0.25">
      <c r="B10" s="25" t="s">
        <v>6</v>
      </c>
      <c r="C10" s="26">
        <f>+C12+C13+C14</f>
        <v>18083500</v>
      </c>
      <c r="D10" s="26">
        <f t="shared" ref="D10:H10" si="0">+D12+D13+D14</f>
        <v>18083500</v>
      </c>
      <c r="E10" s="26">
        <f t="shared" si="0"/>
        <v>2036170</v>
      </c>
      <c r="F10" s="26">
        <f t="shared" si="0"/>
        <v>4441026</v>
      </c>
      <c r="G10" s="26">
        <f t="shared" si="0"/>
        <v>9281607</v>
      </c>
      <c r="H10" s="26">
        <f t="shared" si="0"/>
        <v>0</v>
      </c>
    </row>
    <row r="11" spans="2:8" ht="13.5" thickBot="1" x14ac:dyDescent="0.25">
      <c r="B11" s="7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8" t="s">
        <v>8</v>
      </c>
      <c r="C12" s="6">
        <v>7935400</v>
      </c>
      <c r="D12" s="6">
        <v>7935400</v>
      </c>
      <c r="E12" s="6">
        <v>1703691</v>
      </c>
      <c r="F12" s="6">
        <v>3597370</v>
      </c>
      <c r="G12" s="6">
        <v>5616099</v>
      </c>
      <c r="H12" s="6"/>
    </row>
    <row r="13" spans="2:8" ht="13.5" thickBot="1" x14ac:dyDescent="0.25">
      <c r="B13" s="8" t="s">
        <v>9</v>
      </c>
      <c r="C13" s="6">
        <v>2285300</v>
      </c>
      <c r="D13" s="6">
        <v>2285300</v>
      </c>
      <c r="E13" s="6">
        <v>325695</v>
      </c>
      <c r="F13" s="6">
        <v>806529</v>
      </c>
      <c r="G13" s="6">
        <v>1198019</v>
      </c>
      <c r="H13" s="6"/>
    </row>
    <row r="14" spans="2:8" ht="13.5" thickBot="1" x14ac:dyDescent="0.25">
      <c r="B14" s="8" t="s">
        <v>10</v>
      </c>
      <c r="C14" s="6">
        <v>7862800</v>
      </c>
      <c r="D14" s="6">
        <v>7862800</v>
      </c>
      <c r="E14" s="6">
        <v>6784</v>
      </c>
      <c r="F14" s="6">
        <v>37127</v>
      </c>
      <c r="G14" s="6">
        <v>2467489</v>
      </c>
      <c r="H14" s="6"/>
    </row>
    <row r="15" spans="2:8" ht="13.5" thickBot="1" x14ac:dyDescent="0.25">
      <c r="B15" s="7"/>
      <c r="C15" s="6"/>
      <c r="D15" s="6"/>
      <c r="E15" s="6"/>
      <c r="F15" s="6"/>
      <c r="G15" s="6"/>
      <c r="H15" s="6"/>
    </row>
    <row r="16" spans="2:8" s="22" customFormat="1" ht="26.25" thickBot="1" x14ac:dyDescent="0.25">
      <c r="B16" s="25" t="s">
        <v>11</v>
      </c>
      <c r="C16" s="26">
        <f>+SUM(C17:C20)</f>
        <v>494400</v>
      </c>
      <c r="D16" s="26">
        <f t="shared" ref="D16:H16" si="1">+SUM(D17:D20)</f>
        <v>494400</v>
      </c>
      <c r="E16" s="26">
        <f t="shared" si="1"/>
        <v>1000</v>
      </c>
      <c r="F16" s="26">
        <f t="shared" si="1"/>
        <v>65621</v>
      </c>
      <c r="G16" s="26">
        <f t="shared" si="1"/>
        <v>65621</v>
      </c>
      <c r="H16" s="26">
        <f t="shared" si="1"/>
        <v>0</v>
      </c>
    </row>
    <row r="17" spans="2:8" ht="13.5" thickBot="1" x14ac:dyDescent="0.25">
      <c r="B17" s="7" t="s">
        <v>21</v>
      </c>
      <c r="C17" s="6"/>
      <c r="D17" s="6"/>
      <c r="E17" s="6"/>
      <c r="F17" s="6"/>
      <c r="G17" s="6"/>
      <c r="H17" s="6"/>
    </row>
    <row r="18" spans="2:8" ht="102.75" thickBot="1" x14ac:dyDescent="0.25">
      <c r="B18" s="7" t="s">
        <v>40</v>
      </c>
      <c r="C18" s="6">
        <v>120000</v>
      </c>
      <c r="D18" s="6">
        <v>120000</v>
      </c>
      <c r="E18" s="6">
        <v>0</v>
      </c>
      <c r="F18" s="6">
        <v>0</v>
      </c>
      <c r="G18" s="6">
        <v>0</v>
      </c>
      <c r="H18" s="6"/>
    </row>
    <row r="19" spans="2:8" ht="39" thickBot="1" x14ac:dyDescent="0.25">
      <c r="B19" s="7" t="s">
        <v>41</v>
      </c>
      <c r="C19" s="6">
        <v>281400</v>
      </c>
      <c r="D19" s="6">
        <v>281400</v>
      </c>
      <c r="E19" s="6">
        <v>0</v>
      </c>
      <c r="F19" s="6">
        <v>0</v>
      </c>
      <c r="G19" s="6">
        <v>0</v>
      </c>
      <c r="H19" s="6"/>
    </row>
    <row r="20" spans="2:8" ht="51.75" thickBot="1" x14ac:dyDescent="0.25">
      <c r="B20" s="7" t="s">
        <v>42</v>
      </c>
      <c r="C20" s="6">
        <v>93000</v>
      </c>
      <c r="D20" s="6">
        <v>93000</v>
      </c>
      <c r="E20" s="6">
        <v>1000</v>
      </c>
      <c r="F20" s="6">
        <v>65621</v>
      </c>
      <c r="G20" s="6">
        <v>65621</v>
      </c>
      <c r="H20" s="6"/>
    </row>
    <row r="21" spans="2:8" ht="13.5" thickBot="1" x14ac:dyDescent="0.25">
      <c r="B21" s="25" t="s">
        <v>12</v>
      </c>
      <c r="C21" s="26">
        <f>+C16+C10</f>
        <v>18577900</v>
      </c>
      <c r="D21" s="26">
        <f t="shared" ref="D21:H21" si="2">+D16+D10</f>
        <v>18577900</v>
      </c>
      <c r="E21" s="26">
        <f t="shared" si="2"/>
        <v>2037170</v>
      </c>
      <c r="F21" s="26">
        <f t="shared" si="2"/>
        <v>4506647</v>
      </c>
      <c r="G21" s="26">
        <f t="shared" si="2"/>
        <v>9347228</v>
      </c>
      <c r="H21" s="26">
        <f t="shared" si="2"/>
        <v>0</v>
      </c>
    </row>
    <row r="22" spans="2:8" ht="13.5" thickBot="1" x14ac:dyDescent="0.25">
      <c r="B22" s="7"/>
      <c r="C22" s="6"/>
      <c r="D22" s="6"/>
      <c r="E22" s="6"/>
      <c r="F22" s="6"/>
      <c r="G22" s="6"/>
      <c r="H22" s="6"/>
    </row>
    <row r="23" spans="2:8" ht="13.5" thickBot="1" x14ac:dyDescent="0.25">
      <c r="B23" s="7" t="s">
        <v>13</v>
      </c>
      <c r="C23" s="9">
        <v>255</v>
      </c>
      <c r="D23" s="9">
        <v>255</v>
      </c>
      <c r="E23" s="9">
        <v>208</v>
      </c>
      <c r="F23" s="9">
        <v>206</v>
      </c>
      <c r="G23" s="9">
        <v>205</v>
      </c>
      <c r="H23" s="9"/>
    </row>
    <row r="24" spans="2:8" ht="15.75" x14ac:dyDescent="0.2">
      <c r="B24" s="10"/>
    </row>
    <row r="25" spans="2:8" x14ac:dyDescent="0.2">
      <c r="B25" s="42" t="s">
        <v>34</v>
      </c>
      <c r="C25" s="43"/>
      <c r="D25" s="43"/>
      <c r="E25" s="43"/>
      <c r="F25" s="43"/>
      <c r="G25" s="43"/>
      <c r="H25" s="43"/>
    </row>
    <row r="26" spans="2:8" x14ac:dyDescent="0.2">
      <c r="B26" s="43"/>
      <c r="C26" s="43"/>
      <c r="D26" s="43"/>
      <c r="E26" s="43"/>
      <c r="F26" s="43"/>
      <c r="G26" s="43"/>
      <c r="H26" s="43"/>
    </row>
    <row r="28" spans="2:8" ht="15.75" x14ac:dyDescent="0.2">
      <c r="B28" s="10"/>
    </row>
  </sheetData>
  <mergeCells count="7">
    <mergeCell ref="B25:H26"/>
    <mergeCell ref="B6:H6"/>
    <mergeCell ref="C7:C9"/>
    <mergeCell ref="B3:H3"/>
    <mergeCell ref="B4:H4"/>
    <mergeCell ref="B5:H5"/>
    <mergeCell ref="D7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Desislava Ilieva Atanasova</cp:lastModifiedBy>
  <dcterms:created xsi:type="dcterms:W3CDTF">2016-04-01T09:51:31Z</dcterms:created>
  <dcterms:modified xsi:type="dcterms:W3CDTF">2022-10-17T07:51:00Z</dcterms:modified>
</cp:coreProperties>
</file>